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850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29" i="1" l="1"/>
  <c r="J23" i="1" l="1"/>
  <c r="J21" i="1"/>
  <c r="J22" i="1"/>
  <c r="J20" i="1"/>
  <c r="J17" i="1"/>
  <c r="J18" i="1"/>
  <c r="J19" i="1"/>
  <c r="J16" i="1"/>
  <c r="J5" i="1"/>
  <c r="J6" i="1"/>
  <c r="J7" i="1"/>
  <c r="J8" i="1"/>
  <c r="J9" i="1"/>
  <c r="J10" i="1"/>
  <c r="J11" i="1"/>
  <c r="J12" i="1"/>
  <c r="J13" i="1"/>
  <c r="J14" i="1"/>
  <c r="J15" i="1"/>
  <c r="J25" i="1"/>
  <c r="J28" i="1" l="1"/>
  <c r="J4" i="1" l="1"/>
  <c r="J26" i="1"/>
  <c r="J27" i="1"/>
</calcChain>
</file>

<file path=xl/sharedStrings.xml><?xml version="1.0" encoding="utf-8"?>
<sst xmlns="http://schemas.openxmlformats.org/spreadsheetml/2006/main" count="83" uniqueCount="42">
  <si>
    <t xml:space="preserve">Nombre </t>
  </si>
  <si>
    <t>CAT</t>
  </si>
  <si>
    <t>I</t>
  </si>
  <si>
    <t>II</t>
  </si>
  <si>
    <t>III</t>
  </si>
  <si>
    <t>V</t>
  </si>
  <si>
    <t>VI</t>
  </si>
  <si>
    <t>VII</t>
  </si>
  <si>
    <t>IV</t>
  </si>
  <si>
    <t>G</t>
  </si>
  <si>
    <t>Soriano, Felipe</t>
  </si>
  <si>
    <t>Colak, Damir</t>
  </si>
  <si>
    <t>Moya, Patricio</t>
  </si>
  <si>
    <t>Sandoval, Juan</t>
  </si>
  <si>
    <t>Violic, Velko</t>
  </si>
  <si>
    <t>Rosales, Luis</t>
  </si>
  <si>
    <t>Hernandez, Gabriel</t>
  </si>
  <si>
    <t>SS</t>
  </si>
  <si>
    <t>Pos</t>
  </si>
  <si>
    <t>Vial, Pedro</t>
  </si>
  <si>
    <t>S</t>
  </si>
  <si>
    <t>J</t>
  </si>
  <si>
    <t xml:space="preserve">RANKING AÑO 2019 IPSC CHILE MINIRIFLE </t>
  </si>
  <si>
    <t>Carrasco, Jose</t>
  </si>
  <si>
    <t>Jara, Francisco</t>
  </si>
  <si>
    <t>Perez, Oscar</t>
  </si>
  <si>
    <t>Miranda, Galo</t>
  </si>
  <si>
    <t>Jimenez, Arturo</t>
  </si>
  <si>
    <t>Flores, Tomas</t>
  </si>
  <si>
    <t>Pozo, Carlos</t>
  </si>
  <si>
    <t>Silva, Matilda</t>
  </si>
  <si>
    <t>Vial, Jorge</t>
  </si>
  <si>
    <t>Acuña, Rolando</t>
  </si>
  <si>
    <t>Miranda, German</t>
  </si>
  <si>
    <t>Soto, Adrian</t>
  </si>
  <si>
    <t>Salvatierra, Adolfo</t>
  </si>
  <si>
    <t>Yevenes Andres</t>
  </si>
  <si>
    <t>Lourido, Fernando</t>
  </si>
  <si>
    <t>Cerna, Luis</t>
  </si>
  <si>
    <t>OPEN</t>
  </si>
  <si>
    <t>STANDARD</t>
  </si>
  <si>
    <t>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</si>
</sst>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2D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3" xfId="0" applyFont="1" applyBorder="1"/>
    <xf numFmtId="0" fontId="1" fillId="0" borderId="2" xfId="0" applyFont="1" applyBorder="1"/>
    <xf numFmtId="0" fontId="0" fillId="0" borderId="2" xfId="0" applyBorder="1"/>
    <xf numFmtId="0" fontId="0" fillId="0" borderId="1" xfId="0" applyFill="1" applyBorder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1" fillId="0" borderId="2" xfId="0" applyFont="1" applyFill="1" applyBorder="1" applyAlignment="1">
      <alignment horizontal="center"/>
    </xf>
    <xf numFmtId="0" fontId="2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textRotation="90"/>
    </xf>
    <xf numFmtId="0" fontId="1" fillId="0" borderId="10" xfId="0" applyFont="1" applyBorder="1" applyAlignment="1">
      <alignment textRotation="90"/>
    </xf>
    <xf numFmtId="0" fontId="1" fillId="0" borderId="11" xfId="0" applyFont="1" applyBorder="1" applyAlignment="1">
      <alignment textRotation="90"/>
    </xf>
    <xf numFmtId="0" fontId="1" fillId="0" borderId="8" xfId="0" applyFont="1" applyBorder="1" applyAlignment="1">
      <alignment horizontal="center" textRotation="90"/>
    </xf>
    <xf numFmtId="0" fontId="1" fillId="0" borderId="10" xfId="0" applyFont="1" applyBorder="1" applyAlignment="1">
      <alignment horizontal="center" textRotation="90"/>
    </xf>
    <xf numFmtId="0" fontId="1" fillId="0" borderId="11" xfId="0" applyFont="1" applyBorder="1" applyAlignment="1">
      <alignment horizontal="center" textRotation="90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topLeftCell="A13" workbookViewId="0">
      <selection activeCell="N27" sqref="N27"/>
    </sheetView>
  </sheetViews>
  <sheetFormatPr baseColWidth="10" defaultRowHeight="15" x14ac:dyDescent="0.25"/>
  <cols>
    <col min="1" max="1" width="21" customWidth="1"/>
    <col min="2" max="2" width="5.5703125" customWidth="1"/>
    <col min="3" max="3" width="6.28515625" customWidth="1"/>
    <col min="4" max="4" width="6" customWidth="1"/>
    <col min="5" max="6" width="5.7109375" customWidth="1"/>
    <col min="7" max="7" width="6" customWidth="1"/>
    <col min="8" max="8" width="6.140625" customWidth="1"/>
    <col min="9" max="9" width="6" customWidth="1"/>
    <col min="10" max="10" width="8.42578125" customWidth="1"/>
    <col min="11" max="11" width="4.85546875" customWidth="1"/>
    <col min="12" max="12" width="6.7109375" customWidth="1"/>
    <col min="13" max="13" width="5.28515625" customWidth="1"/>
    <col min="14" max="14" width="6.42578125" customWidth="1"/>
    <col min="15" max="15" width="5.140625" customWidth="1"/>
  </cols>
  <sheetData>
    <row r="1" spans="1:15" ht="15.75" thickBot="1" x14ac:dyDescent="0.3"/>
    <row r="2" spans="1:15" ht="15.75" thickBot="1" x14ac:dyDescent="0.3">
      <c r="C2" s="12" t="s">
        <v>22</v>
      </c>
      <c r="D2" s="13"/>
      <c r="E2" s="13"/>
      <c r="F2" s="13"/>
      <c r="G2" s="13"/>
      <c r="H2" s="13"/>
      <c r="I2" s="14"/>
      <c r="L2" s="21" t="s">
        <v>41</v>
      </c>
      <c r="M2" s="22"/>
      <c r="N2" s="23"/>
    </row>
    <row r="3" spans="1:15" ht="15.75" thickBot="1" x14ac:dyDescent="0.3">
      <c r="A3" s="2" t="s">
        <v>0</v>
      </c>
      <c r="B3" s="3" t="s">
        <v>1</v>
      </c>
      <c r="C3" s="6" t="s">
        <v>2</v>
      </c>
      <c r="D3" s="7" t="s">
        <v>3</v>
      </c>
      <c r="E3" s="7" t="s">
        <v>4</v>
      </c>
      <c r="F3" s="7" t="s">
        <v>8</v>
      </c>
      <c r="G3" s="7" t="s">
        <v>5</v>
      </c>
      <c r="H3" s="7" t="s">
        <v>6</v>
      </c>
      <c r="I3" s="7" t="s">
        <v>7</v>
      </c>
      <c r="J3" s="4"/>
      <c r="L3" s="9" t="s">
        <v>9</v>
      </c>
      <c r="M3" s="11" t="s">
        <v>17</v>
      </c>
      <c r="N3" s="11" t="s">
        <v>20</v>
      </c>
      <c r="O3" s="11" t="s">
        <v>21</v>
      </c>
    </row>
    <row r="4" spans="1:15" ht="15" customHeight="1" x14ac:dyDescent="0.25">
      <c r="A4" s="1" t="s">
        <v>23</v>
      </c>
      <c r="B4" s="1" t="s">
        <v>9</v>
      </c>
      <c r="C4" s="1"/>
      <c r="D4" s="1">
        <v>99.45</v>
      </c>
      <c r="E4" s="1">
        <v>100</v>
      </c>
      <c r="F4" s="1">
        <v>100</v>
      </c>
      <c r="G4" s="1" t="s">
        <v>18</v>
      </c>
      <c r="H4" s="1">
        <v>98.12</v>
      </c>
      <c r="I4" s="1">
        <v>100</v>
      </c>
      <c r="J4" s="8">
        <f>SUM(C4:I4)</f>
        <v>497.57</v>
      </c>
      <c r="K4" s="15" t="s">
        <v>39</v>
      </c>
      <c r="L4">
        <v>1</v>
      </c>
    </row>
    <row r="5" spans="1:15" x14ac:dyDescent="0.25">
      <c r="A5" s="1" t="s">
        <v>10</v>
      </c>
      <c r="B5" s="1" t="s">
        <v>9</v>
      </c>
      <c r="C5" s="1"/>
      <c r="D5" s="1">
        <v>100</v>
      </c>
      <c r="E5" s="1">
        <v>98.89</v>
      </c>
      <c r="F5" s="1"/>
      <c r="G5" s="1" t="s">
        <v>18</v>
      </c>
      <c r="H5" s="1">
        <v>100</v>
      </c>
      <c r="I5" s="1">
        <v>97.68</v>
      </c>
      <c r="J5" s="8">
        <f t="shared" ref="J5:J25" si="0">SUM(C5:I5)</f>
        <v>396.57</v>
      </c>
      <c r="K5" s="16"/>
      <c r="L5">
        <v>2</v>
      </c>
    </row>
    <row r="6" spans="1:15" x14ac:dyDescent="0.25">
      <c r="A6" s="1" t="s">
        <v>24</v>
      </c>
      <c r="B6" s="1" t="s">
        <v>17</v>
      </c>
      <c r="C6" s="1">
        <v>87.61</v>
      </c>
      <c r="D6" s="1"/>
      <c r="E6" s="1">
        <v>92.54</v>
      </c>
      <c r="F6" s="1">
        <v>76.97</v>
      </c>
      <c r="G6" s="1" t="s">
        <v>18</v>
      </c>
      <c r="H6" s="1">
        <v>69.760000000000005</v>
      </c>
      <c r="I6" s="1"/>
      <c r="J6" s="8">
        <f t="shared" si="0"/>
        <v>326.88</v>
      </c>
      <c r="K6" s="16"/>
      <c r="M6">
        <v>1</v>
      </c>
    </row>
    <row r="7" spans="1:15" x14ac:dyDescent="0.25">
      <c r="A7" s="1" t="s">
        <v>25</v>
      </c>
      <c r="B7" s="1" t="s">
        <v>9</v>
      </c>
      <c r="C7" s="1"/>
      <c r="D7" s="1">
        <v>63.89</v>
      </c>
      <c r="E7" s="1">
        <v>70.209999999999994</v>
      </c>
      <c r="F7" s="1">
        <v>94.26</v>
      </c>
      <c r="G7" s="1" t="s">
        <v>18</v>
      </c>
      <c r="H7" s="1"/>
      <c r="I7" s="1"/>
      <c r="J7" s="8">
        <f t="shared" si="0"/>
        <v>228.36</v>
      </c>
      <c r="K7" s="16"/>
    </row>
    <row r="8" spans="1:15" x14ac:dyDescent="0.25">
      <c r="A8" s="1" t="s">
        <v>26</v>
      </c>
      <c r="B8" s="1" t="s">
        <v>17</v>
      </c>
      <c r="C8" s="1">
        <v>70.61</v>
      </c>
      <c r="D8" s="1"/>
      <c r="E8" s="1">
        <v>65.7</v>
      </c>
      <c r="F8" s="1"/>
      <c r="G8" s="1" t="s">
        <v>18</v>
      </c>
      <c r="H8" s="1">
        <v>58.4</v>
      </c>
      <c r="I8" s="1">
        <v>63.33</v>
      </c>
      <c r="J8" s="8">
        <f t="shared" si="0"/>
        <v>258.04000000000002</v>
      </c>
      <c r="K8" s="16"/>
    </row>
    <row r="9" spans="1:15" x14ac:dyDescent="0.25">
      <c r="A9" s="1" t="s">
        <v>28</v>
      </c>
      <c r="B9" s="1" t="s">
        <v>20</v>
      </c>
      <c r="C9" s="1"/>
      <c r="D9" s="1"/>
      <c r="E9" s="1">
        <v>61</v>
      </c>
      <c r="F9" s="1"/>
      <c r="G9" s="1" t="s">
        <v>18</v>
      </c>
      <c r="H9" s="1"/>
      <c r="I9" s="1"/>
      <c r="J9" s="8">
        <f t="shared" si="0"/>
        <v>61</v>
      </c>
      <c r="K9" s="16"/>
    </row>
    <row r="10" spans="1:15" x14ac:dyDescent="0.25">
      <c r="A10" s="1" t="s">
        <v>13</v>
      </c>
      <c r="B10" s="1" t="s">
        <v>17</v>
      </c>
      <c r="C10" s="1">
        <v>67.849999999999994</v>
      </c>
      <c r="D10" s="1">
        <v>59.11</v>
      </c>
      <c r="E10" s="1">
        <v>59.41</v>
      </c>
      <c r="F10" s="10">
        <v>49.91</v>
      </c>
      <c r="G10" s="1" t="s">
        <v>18</v>
      </c>
      <c r="H10" s="1">
        <v>76.69</v>
      </c>
      <c r="I10" s="1">
        <v>54.57</v>
      </c>
      <c r="J10" s="8">
        <f t="shared" si="0"/>
        <v>367.54</v>
      </c>
      <c r="K10" s="16"/>
      <c r="L10">
        <v>3</v>
      </c>
      <c r="M10">
        <v>2</v>
      </c>
    </row>
    <row r="11" spans="1:15" x14ac:dyDescent="0.25">
      <c r="A11" s="1" t="s">
        <v>27</v>
      </c>
      <c r="B11" s="1" t="s">
        <v>17</v>
      </c>
      <c r="C11" s="1">
        <v>41.81</v>
      </c>
      <c r="D11" s="1"/>
      <c r="E11" s="1">
        <v>43.01</v>
      </c>
      <c r="F11" s="1"/>
      <c r="G11" s="1" t="s">
        <v>18</v>
      </c>
      <c r="H11" s="1">
        <v>32.729999999999997</v>
      </c>
      <c r="I11" s="1">
        <v>48.42</v>
      </c>
      <c r="J11" s="8">
        <f t="shared" si="0"/>
        <v>165.96999999999997</v>
      </c>
      <c r="K11" s="16"/>
    </row>
    <row r="12" spans="1:15" x14ac:dyDescent="0.25">
      <c r="A12" s="1" t="s">
        <v>29</v>
      </c>
      <c r="B12" s="1" t="s">
        <v>17</v>
      </c>
      <c r="C12" s="1">
        <v>96.5</v>
      </c>
      <c r="D12" s="1">
        <v>84.4</v>
      </c>
      <c r="E12" s="1"/>
      <c r="F12" s="1">
        <v>91.01</v>
      </c>
      <c r="G12" s="1" t="s">
        <v>18</v>
      </c>
      <c r="H12" s="1"/>
      <c r="I12" s="1">
        <v>58.63</v>
      </c>
      <c r="J12" s="8">
        <f t="shared" si="0"/>
        <v>330.54</v>
      </c>
      <c r="K12" s="16"/>
      <c r="M12">
        <v>3</v>
      </c>
    </row>
    <row r="13" spans="1:15" x14ac:dyDescent="0.25">
      <c r="A13" s="1" t="s">
        <v>19</v>
      </c>
      <c r="B13" s="1" t="s">
        <v>17</v>
      </c>
      <c r="C13" s="1"/>
      <c r="D13" s="1"/>
      <c r="E13" s="1"/>
      <c r="F13" s="1">
        <v>61.65</v>
      </c>
      <c r="G13" s="1" t="s">
        <v>18</v>
      </c>
      <c r="H13" s="1">
        <v>45.72</v>
      </c>
      <c r="I13" s="1">
        <v>43.15</v>
      </c>
      <c r="J13" s="8">
        <f t="shared" si="0"/>
        <v>150.52000000000001</v>
      </c>
      <c r="K13" s="16"/>
    </row>
    <row r="14" spans="1:15" x14ac:dyDescent="0.25">
      <c r="A14" s="1" t="s">
        <v>30</v>
      </c>
      <c r="B14" s="1" t="s">
        <v>21</v>
      </c>
      <c r="C14" s="1"/>
      <c r="D14" s="1"/>
      <c r="E14" s="1"/>
      <c r="F14" s="1">
        <v>55.05</v>
      </c>
      <c r="G14" s="1" t="s">
        <v>18</v>
      </c>
      <c r="H14" s="1"/>
      <c r="I14" s="1">
        <v>68.11</v>
      </c>
      <c r="J14" s="8">
        <f t="shared" si="0"/>
        <v>123.16</v>
      </c>
      <c r="K14" s="16"/>
      <c r="O14">
        <v>1</v>
      </c>
    </row>
    <row r="15" spans="1:15" x14ac:dyDescent="0.25">
      <c r="A15" s="1" t="s">
        <v>14</v>
      </c>
      <c r="B15" s="1" t="s">
        <v>17</v>
      </c>
      <c r="C15" s="1">
        <v>49.93</v>
      </c>
      <c r="D15" s="1"/>
      <c r="E15" s="1"/>
      <c r="F15" s="1">
        <v>40.72</v>
      </c>
      <c r="G15" s="1" t="s">
        <v>18</v>
      </c>
      <c r="H15" s="1">
        <v>46.2</v>
      </c>
      <c r="I15" s="1">
        <v>49.21</v>
      </c>
      <c r="J15" s="8">
        <f t="shared" si="0"/>
        <v>186.06000000000003</v>
      </c>
      <c r="K15" s="16"/>
    </row>
    <row r="16" spans="1:15" x14ac:dyDescent="0.25">
      <c r="A16" s="1" t="s">
        <v>31</v>
      </c>
      <c r="B16" s="1" t="s">
        <v>21</v>
      </c>
      <c r="C16" s="1"/>
      <c r="D16" s="1"/>
      <c r="E16" s="1"/>
      <c r="F16" s="1"/>
      <c r="G16" s="1" t="s">
        <v>18</v>
      </c>
      <c r="H16" s="1">
        <v>67.819999999999993</v>
      </c>
      <c r="I16" s="1">
        <v>40.479999999999997</v>
      </c>
      <c r="J16" s="8">
        <f t="shared" si="0"/>
        <v>108.29999999999998</v>
      </c>
      <c r="K16" s="16"/>
      <c r="O16">
        <v>2</v>
      </c>
    </row>
    <row r="17" spans="1:12" x14ac:dyDescent="0.25">
      <c r="A17" s="1" t="s">
        <v>16</v>
      </c>
      <c r="B17" s="1" t="s">
        <v>9</v>
      </c>
      <c r="C17" s="1"/>
      <c r="D17" s="1"/>
      <c r="E17" s="1"/>
      <c r="F17" s="1"/>
      <c r="G17" s="1"/>
      <c r="H17" s="1">
        <v>64.05</v>
      </c>
      <c r="I17" s="1">
        <v>69.97</v>
      </c>
      <c r="J17" s="8">
        <f t="shared" si="0"/>
        <v>134.01999999999998</v>
      </c>
      <c r="K17" s="16"/>
    </row>
    <row r="18" spans="1:12" x14ac:dyDescent="0.25">
      <c r="A18" s="1" t="s">
        <v>33</v>
      </c>
      <c r="B18" s="1" t="s">
        <v>9</v>
      </c>
      <c r="C18" s="1">
        <v>100</v>
      </c>
      <c r="D18" s="1">
        <v>81.14</v>
      </c>
      <c r="E18" s="1"/>
      <c r="F18" s="1"/>
      <c r="G18" s="1"/>
      <c r="H18" s="1"/>
      <c r="I18" s="1">
        <v>73.86</v>
      </c>
      <c r="J18" s="8">
        <f t="shared" si="0"/>
        <v>255</v>
      </c>
      <c r="K18" s="16"/>
    </row>
    <row r="19" spans="1:12" x14ac:dyDescent="0.25">
      <c r="A19" s="1" t="s">
        <v>34</v>
      </c>
      <c r="B19" s="1" t="s">
        <v>17</v>
      </c>
      <c r="C19" s="1">
        <v>25.67</v>
      </c>
      <c r="D19" s="1"/>
      <c r="E19" s="1"/>
      <c r="F19" s="1"/>
      <c r="G19" s="1"/>
      <c r="H19" s="1"/>
      <c r="I19" s="1">
        <v>57.84</v>
      </c>
      <c r="J19" s="8">
        <f t="shared" si="0"/>
        <v>83.51</v>
      </c>
      <c r="K19" s="16"/>
    </row>
    <row r="20" spans="1:12" x14ac:dyDescent="0.25">
      <c r="A20" s="1" t="s">
        <v>35</v>
      </c>
      <c r="B20" s="1" t="s">
        <v>9</v>
      </c>
      <c r="C20" s="1"/>
      <c r="D20" s="1"/>
      <c r="E20" s="1"/>
      <c r="F20" s="1"/>
      <c r="G20" s="1"/>
      <c r="H20" s="1"/>
      <c r="I20" s="1">
        <v>57.11</v>
      </c>
      <c r="J20" s="8">
        <f t="shared" si="0"/>
        <v>57.11</v>
      </c>
      <c r="K20" s="16"/>
    </row>
    <row r="21" spans="1:12" x14ac:dyDescent="0.25">
      <c r="A21" s="1" t="s">
        <v>36</v>
      </c>
      <c r="B21" s="1" t="s">
        <v>9</v>
      </c>
      <c r="C21" s="1">
        <v>97.05</v>
      </c>
      <c r="D21" s="1"/>
      <c r="E21" s="1"/>
      <c r="F21" s="1"/>
      <c r="G21" s="1"/>
      <c r="H21" s="1"/>
      <c r="I21" s="1"/>
      <c r="J21" s="8">
        <f t="shared" si="0"/>
        <v>97.05</v>
      </c>
      <c r="K21" s="16"/>
    </row>
    <row r="22" spans="1:12" x14ac:dyDescent="0.25">
      <c r="A22" s="1" t="s">
        <v>15</v>
      </c>
      <c r="B22" s="1" t="s">
        <v>9</v>
      </c>
      <c r="C22" s="1">
        <v>85.2</v>
      </c>
      <c r="D22" s="1"/>
      <c r="E22" s="1"/>
      <c r="F22" s="1"/>
      <c r="G22" s="1"/>
      <c r="H22" s="1"/>
      <c r="I22" s="1"/>
      <c r="J22" s="8">
        <f t="shared" si="0"/>
        <v>85.2</v>
      </c>
      <c r="K22" s="16"/>
    </row>
    <row r="23" spans="1:12" ht="15.75" thickBot="1" x14ac:dyDescent="0.3">
      <c r="A23" s="1" t="s">
        <v>32</v>
      </c>
      <c r="B23" s="1" t="s">
        <v>20</v>
      </c>
      <c r="C23" s="1">
        <v>66.28</v>
      </c>
      <c r="D23" s="1"/>
      <c r="E23" s="1"/>
      <c r="F23" s="1"/>
      <c r="G23" s="1"/>
      <c r="H23" s="1"/>
      <c r="I23" s="1"/>
      <c r="J23" s="8">
        <f t="shared" si="0"/>
        <v>66.28</v>
      </c>
      <c r="K23" s="17"/>
    </row>
    <row r="24" spans="1:12" ht="15.75" thickBo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2" x14ac:dyDescent="0.25">
      <c r="A25" s="1" t="s">
        <v>12</v>
      </c>
      <c r="B25" s="1" t="s">
        <v>20</v>
      </c>
      <c r="C25" s="1"/>
      <c r="D25" s="1">
        <v>100</v>
      </c>
      <c r="E25" s="1">
        <v>100</v>
      </c>
      <c r="F25" s="1">
        <v>100</v>
      </c>
      <c r="G25" s="1" t="s">
        <v>18</v>
      </c>
      <c r="H25" s="1">
        <v>100</v>
      </c>
      <c r="I25" s="1"/>
      <c r="J25" s="8">
        <f t="shared" si="0"/>
        <v>400</v>
      </c>
      <c r="K25" s="18" t="s">
        <v>40</v>
      </c>
      <c r="L25">
        <v>1</v>
      </c>
    </row>
    <row r="26" spans="1:12" x14ac:dyDescent="0.25">
      <c r="A26" s="5" t="s">
        <v>11</v>
      </c>
      <c r="B26" s="1" t="s">
        <v>9</v>
      </c>
      <c r="C26" s="1"/>
      <c r="D26" s="1">
        <v>87.57</v>
      </c>
      <c r="E26" s="1"/>
      <c r="F26" s="1">
        <v>98.48</v>
      </c>
      <c r="G26" s="1" t="s">
        <v>18</v>
      </c>
      <c r="H26" s="1"/>
      <c r="I26" s="1">
        <v>51.12</v>
      </c>
      <c r="J26" s="8">
        <f>SUM(C26:I26)</f>
        <v>237.17000000000002</v>
      </c>
      <c r="K26" s="19"/>
      <c r="L26">
        <v>2</v>
      </c>
    </row>
    <row r="27" spans="1:12" x14ac:dyDescent="0.25">
      <c r="A27" s="1" t="s">
        <v>32</v>
      </c>
      <c r="B27" s="1" t="s">
        <v>20</v>
      </c>
      <c r="C27" s="1"/>
      <c r="D27" s="1"/>
      <c r="E27" s="1"/>
      <c r="F27" s="1"/>
      <c r="G27" s="1" t="s">
        <v>18</v>
      </c>
      <c r="H27" s="1">
        <v>76.62</v>
      </c>
      <c r="I27" s="1">
        <v>100</v>
      </c>
      <c r="J27" s="8">
        <f>SUM(C27:I27)</f>
        <v>176.62</v>
      </c>
      <c r="K27" s="19"/>
      <c r="L27">
        <v>3</v>
      </c>
    </row>
    <row r="28" spans="1:12" x14ac:dyDescent="0.25">
      <c r="A28" s="1" t="s">
        <v>37</v>
      </c>
      <c r="B28" s="1" t="s">
        <v>9</v>
      </c>
      <c r="C28" s="1"/>
      <c r="D28" s="1">
        <v>79.239999999999995</v>
      </c>
      <c r="E28" s="1"/>
      <c r="F28" s="1"/>
      <c r="G28" s="1"/>
      <c r="H28" s="1"/>
      <c r="I28" s="1"/>
      <c r="J28" s="8">
        <f>SUM(C28:I28)</f>
        <v>79.239999999999995</v>
      </c>
      <c r="K28" s="19"/>
    </row>
    <row r="29" spans="1:12" ht="15.75" thickBot="1" x14ac:dyDescent="0.3">
      <c r="A29" s="5" t="s">
        <v>38</v>
      </c>
      <c r="B29" s="5" t="s">
        <v>9</v>
      </c>
      <c r="C29" s="1"/>
      <c r="D29" s="1">
        <v>94.3</v>
      </c>
      <c r="E29" s="1"/>
      <c r="F29" s="1"/>
      <c r="G29" s="1"/>
      <c r="H29" s="1"/>
      <c r="I29" s="1"/>
      <c r="J29" s="8">
        <f>SUM(C29:I29)</f>
        <v>94.3</v>
      </c>
      <c r="K29" s="20"/>
    </row>
  </sheetData>
  <sortState ref="A4:X57">
    <sortCondition ref="A4"/>
  </sortState>
  <mergeCells count="4">
    <mergeCell ref="C2:I2"/>
    <mergeCell ref="K4:K23"/>
    <mergeCell ref="K25:K29"/>
    <mergeCell ref="L2:N2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2019-12-03T15:57:59Z</cp:lastPrinted>
  <dcterms:created xsi:type="dcterms:W3CDTF">2019-11-20T19:52:37Z</dcterms:created>
  <dcterms:modified xsi:type="dcterms:W3CDTF">2019-12-08T15:38:04Z</dcterms:modified>
</cp:coreProperties>
</file>